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" yWindow="160" windowWidth="28120" windowHeight="13700"/>
  </bookViews>
  <sheets>
    <sheet name="PCR protocol" sheetId="4" r:id="rId1"/>
    <sheet name="2nd Gen Forward Primer" sheetId="2" r:id="rId2"/>
    <sheet name="2nd Gen Indexed Reverse Primers" sheetId="1" r:id="rId3"/>
    <sheet name="Sequencing Primer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</calcChain>
</file>

<file path=xl/sharedStrings.xml><?xml version="1.0" encoding="utf-8"?>
<sst xmlns="http://schemas.openxmlformats.org/spreadsheetml/2006/main" count="148" uniqueCount="143">
  <si>
    <t>CAAGCAGAAGACGGCATACGAGATACGATCGTGAGTGACTGGAGTTCAGACGTGTGCTCTTCCGATCTCTAGCACTAGCATAGAGTGCGTAGCT</t>
  </si>
  <si>
    <t>CAAGCAGAAGACGGCATACGAGATACGCTGACATGTGACTGGAGTTCAGACGTGTGCTCTTCCGATCTCTAGCACTAGCATAGAGTGCGTAGCT</t>
  </si>
  <si>
    <t>CAAGCAGAAGACGGCATACGAGATACGTACTGCTGTGACTGGAGTTCAGACGTGTGCTCTTCCGATCTCTAGCACTAGCATAGAGTGCGTAGCT</t>
  </si>
  <si>
    <t>CAAGCAGAAGACGGCATACGAGATACTCGATACGGTGACTGGAGTTCAGACGTGTGCTCTTCCGATCTCTAGCACTAGCATAGAGTGCGTAGCT</t>
  </si>
  <si>
    <t>CAAGCAGAAGACGGCATACGAGATACTGTACTCGGTGACTGGAGTTCAGACGTGTGCTCTTCCGATCTCTAGCACTAGCATAGAGTGCGTAGCT</t>
  </si>
  <si>
    <t>CAAGCAGAAGACGGCATACGAGATAGCATCGTCTGTGACTGGAGTTCAGACGTGTGCTCTTCCGATCTCTAGCACTAGCATAGAGTGCGTAGCT</t>
  </si>
  <si>
    <t>CAAGCAGAAGACGGCATACGAGATAGCGTCTGATGTGACTGGAGTTCAGACGTGTGCTCTTCCGATCTCTAGCACTAGCATAGAGTGCGTAGCT</t>
  </si>
  <si>
    <t>CAAGCAGAAGACGGCATACGAGATAGCTGATGCAGTGACTGGAGTTCAGACGTGTGCTCTTCCGATCTCTAGCACTAGCATAGAGTGCGTAGCT</t>
  </si>
  <si>
    <t>CAAGCAGAAGACGGCATACGAGATAGTACGCATGGTGACTGGAGTTCAGACGTGTGCTCTTCCGATCTCTAGCACTAGCATAGAGTGCGTAGCT</t>
  </si>
  <si>
    <t>CAAGCAGAAGACGGCATACGAGATAGTGATCGACGTGACTGGAGTTCAGACGTGTGCTCTTCCGATCTCTAGCACTAGCATAGAGTGCGTAGCT</t>
  </si>
  <si>
    <t>CAAGCAGAAGACGGCATACGAGATATCAGCGATGGTGACTGGAGTTCAGACGTGTGCTCTTCCGATCTCTAGCACTAGCATAGAGTGCGTAGCT</t>
  </si>
  <si>
    <t>CAAGCAGAAGACGGCATACGAGATATCGATGACGGTGACTGGAGTTCAGACGTGTGCTCTTCCGATCTCTAGCACTAGCATAGAGTGCGTAGCT</t>
  </si>
  <si>
    <t>CAAGCAGAAGACGGCATACGAGATATGCTCAGCAGTGACTGGAGTTCAGACGTGTGCTCTTCCGATCTCTAGCACTAGCATAGAGTGCGTAGCT</t>
  </si>
  <si>
    <t>CAAGCAGAAGACGGCATACGAGATCACGTCGATAGTGACTGGAGTTCAGACGTGTGCTCTTCCGATCTCTAGCACTAGCATAGAGTGCGTAGCT</t>
  </si>
  <si>
    <t>CAAGCAGAAGACGGCATACGAGATCAGCATGTCTGTGACTGGAGTTCAGACGTGTGCTCTTCCGATCTCTAGCACTAGCATAGAGTGCGTAGCT</t>
  </si>
  <si>
    <t>CAAGCAGAAGACGGCATACGAGATCATACAGTGCGTGACTGGAGTTCAGACGTGTGCTCTTCCGATCTCTAGCACTAGCATAGAGTGCGTAGCT</t>
  </si>
  <si>
    <t>CAAGCAGAAGACGGCATACGAGATCATAGCATCGGTGACTGGAGTTCAGACGTGTGCTCTTCCGATCTCTAGCACTAGCATAGAGTGCGTAGCT</t>
  </si>
  <si>
    <t>CAAGCAGAAGACGGCATACGAGATCGACAGCTATGTGACTGGAGTTCAGACGTGTGCTCTTCCGATCTCTAGCACTAGCATAGAGTGCGTAGCT</t>
  </si>
  <si>
    <t>CAAGCAGAAGACGGCATACGAGATCGATAGTCGTGTGACTGGAGTTCAGACGTGTGCTCTTCCGATCTCTAGCACTAGCATAGAGTGCGTAGCT</t>
  </si>
  <si>
    <t>CAAGCAGAAGACGGCATACGAGATCGATCTGCATGTGACTGGAGTTCAGACGTGTGCTCTTCCGATCTCTAGCACTAGCATAGAGTGCGTAGCT</t>
  </si>
  <si>
    <t>CAAGCAGAAGACGGCATACGAGATCGCATGATCAGTGACTGGAGTTCAGACGTGTGCTCTTCCGATCTCTAGCACTAGCATAGAGTGCGTAGCT</t>
  </si>
  <si>
    <t>CAAGCAGAAGACGGCATACGAGATCTACGTCTAGGTGACTGGAGTTCAGACGTGTGCTCTTCCGATCTCTAGCACTAGCATAGAGTGCGTAGCT</t>
  </si>
  <si>
    <t>CAAGCAGAAGACGGCATACGAGATCTAGATCGTGGTGACTGGAGTTCAGACGTGTGCTCTTCCGATCTCTAGCACTAGCATAGAGTGCGTAGCT</t>
  </si>
  <si>
    <t>CAAGCAGAAGACGGCATACGAGATCTATGCACTGGTGACTGGAGTTCAGACGTGTGCTCTTCCGATCTCTAGCACTAGCATAGAGTGCGTAGCT</t>
  </si>
  <si>
    <t>CAAGCAGAAGACGGCATACGAGATCTGACATGCAGTGACTGGAGTTCAGACGTGTGCTCTTCCGATCTCTAGCACTAGCATAGAGTGCGTAGCT</t>
  </si>
  <si>
    <t>CAAGCAGAAGACGGCATACGAGATCTGTATGAGCGTGACTGGAGTTCAGACGTGTGCTCTTCCGATCTCTAGCACTAGCATAGAGTGCGTAGCT</t>
  </si>
  <si>
    <t>CAAGCAGAAGACGGCATACGAGATGACTCGATCAGTGACTGGAGTTCAGACGTGTGCTCTTCCGATCTCTAGCACTAGCATAGAGTGCGTAGCT</t>
  </si>
  <si>
    <t>CAAGCAGAAGACGGCATACGAGATGAGCACTAGTGTGACTGGAGTTCAGACGTGTGCTCTTCCGATCTCTAGCACTAGCATAGAGTGCGTAGCT</t>
  </si>
  <si>
    <t>CAAGCAGAAGACGGCATACGAGATGAGCTGTATCGTGACTGGAGTTCAGACGTGTGCTCTTCCGATCTCTAGCACTAGCATAGAGTGCGTAGCT</t>
  </si>
  <si>
    <t>CAAGCAGAAGACGGCATACGAGATGATAGCTGACGTGACTGGAGTTCAGACGTGTGCTCTTCCGATCTCTAGCACTAGCATAGAGTGCGTAGCT</t>
  </si>
  <si>
    <t>CAAGCAGAAGACGGCATACGAGATGCAGATCACTGTGACTGGAGTTCAGACGTGTGCTCTTCCGATCTCTAGCACTAGCATAGAGTGCGTAGCT</t>
  </si>
  <si>
    <t>CAAGCAGAAGACGGCATACGAGATGCTAGATGCTGTGACTGGAGTTCAGACGTGTGCTCTTCCGATCTCTAGCACTAGCATAGAGTGCGTAGCT</t>
  </si>
  <si>
    <t>CAAGCAGAAGACGGCATACGAGATGCTCATGTCAGTGACTGGAGTTCAGACGTGTGCTCTTCCGATCTCTAGCACTAGCATAGAGTGCGTAGCT</t>
  </si>
  <si>
    <t>CAAGCAGAAGACGGCATACGAGATGTACTCATCGGTGACTGGAGTTCAGACGTGTGCTCTTCCGATCTCTAGCACTAGCATAGAGTGCGTAGCT</t>
  </si>
  <si>
    <t>CAAGCAGAAGACGGCATACGAGATGTAGCAGATCGTGACTGGAGTTCAGACGTGTGCTCTTCCGATCTCTAGCACTAGCATAGAGTGCGTAGCT</t>
  </si>
  <si>
    <t>CAAGCAGAAGACGGCATACGAGATGTATCACGACGTGACTGGAGTTCAGACGTGTGCTCTTCCGATCTCTAGCACTAGCATAGAGTGCGTAGCT</t>
  </si>
  <si>
    <t>CAAGCAGAAGACGGCATACGAGATGTCATGCGTAGTGACTGGAGTTCAGACGTGTGCTCTTCCGATCTCTAGCACTAGCATAGAGTGCGTAGCT</t>
  </si>
  <si>
    <t>CAAGCAGAAGACGGCATACGAGATGTGACTGTCAGTGACTGGAGTTCAGACGTGTGCTCTTCCGATCTCTAGCACTAGCATAGAGTGCGTAGCT</t>
  </si>
  <si>
    <t>CAAGCAGAAGACGGCATACGAGATTACGCTGCATGTGACTGGAGTTCAGACGTGTGCTCTTCCGATCTCTAGCACTAGCATAGAGTGCGTAGCT</t>
  </si>
  <si>
    <t>CAAGCAGAAGACGGCATACGAGATTAGCGATCTGGTGACTGGAGTTCAGACGTGTGCTCTTCCGATCTCTAGCACTAGCATAGAGTGCGTAGCT</t>
  </si>
  <si>
    <t>CAAGCAGAAGACGGCATACGAGATTAGTCGCATGGTGACTGGAGTTCAGACGTGTGCTCTTCCGATCTCTAGCACTAGCATAGAGTGCGTAGCT</t>
  </si>
  <si>
    <t>CAAGCAGAAGACGGCATACGAGATTCACTATGCGGTGACTGGAGTTCAGACGTGTGCTCTTCCGATCTCTAGCACTAGCATAGAGTGCGTAGCT</t>
  </si>
  <si>
    <t>CAAGCAGAAGACGGCATACGAGATTCAGCTACGTGTGACTGGAGTTCAGACGTGTGCTCTTCCGATCTCTAGCACTAGCATAGAGTGCGTAGCT</t>
  </si>
  <si>
    <t>CAAGCAGAAGACGGCATACGAGATTCGACTAGTGGTGACTGGAGTTCAGACGTGTGCTCTTCCGATCTCTAGCACTAGCATAGAGTGCGTAGCT</t>
  </si>
  <si>
    <t>CAAGCAGAAGACGGCATACGAGATTCGAGTGCATGTGACTGGAGTTCAGACGTGTGCTCTTCCGATCTCTAGCACTAGCATAGAGTGCGTAGCT</t>
  </si>
  <si>
    <t>CAAGCAGAAGACGGCATACGAGATTCGCAGTACTGTGACTGGAGTTCAGACGTGTGCTCTTCCGATCTCTAGCACTAGCATAGAGTGCGTAGCT</t>
  </si>
  <si>
    <t>CAAGCAGAAGACGGCATACGAGATTCTGATCGCAGTGACTGGAGTTCAGACGTGTGCTCTTCCGATCTCTAGCACTAGCATAGAGTGCGTAGCT</t>
  </si>
  <si>
    <t>CAAGCAGAAGACGGCATACGAGATTCTGCAGCTAGTGACTGGAGTTCAGACGTGTGCTCTTCCGATCTCTAGCACTAGCATAGAGTGCGTAGCT</t>
  </si>
  <si>
    <t>CAAGCAGAAGACGGCATACGAGATTGACTAGCTCGTGACTGGAGTTCAGACGTGTGCTCTTCCGATCTCTAGCACTAGCATAGAGTGCGTAGCT</t>
  </si>
  <si>
    <t>CAAGCAGAAGACGGCATACGAGATTGCATGTAGCGTGACTGGAGTTCAGACGTGTGCTCTTCCGATCTCTAGCACTAGCATAGAGTGCGTAGCT</t>
  </si>
  <si>
    <t>Barcode PCR Reverse Primer ID</t>
  </si>
  <si>
    <t>Barcode PCR Reverse Primer Sequence</t>
  </si>
  <si>
    <t xml:space="preserve"> Sequence</t>
  </si>
  <si>
    <t>Temp (Time)</t>
  </si>
  <si>
    <t>Cycle #</t>
  </si>
  <si>
    <t>Neg ctrl (no template; Primer 0.2 uM)</t>
  </si>
  <si>
    <t>Your sample</t>
  </si>
  <si>
    <t>95 degree C (5 min)</t>
  </si>
  <si>
    <t>Reagent</t>
  </si>
  <si>
    <t>Volume (μl)</t>
  </si>
  <si>
    <t>95 degree C (30 sec)</t>
  </si>
  <si>
    <t>PCR-grade water</t>
  </si>
  <si>
    <t>Up to 50ul</t>
  </si>
  <si>
    <t>66 degree C (30 sec)</t>
  </si>
  <si>
    <r>
      <t xml:space="preserve">10X Titanium </t>
    </r>
    <r>
      <rPr>
        <i/>
        <sz val="11"/>
        <color theme="1"/>
        <rFont val="Calibri"/>
        <family val="2"/>
        <scheme val="minor"/>
      </rPr>
      <t>Taq</t>
    </r>
    <r>
      <rPr>
        <sz val="11"/>
        <color theme="1"/>
        <rFont val="Calibri"/>
        <family val="2"/>
        <scheme val="minor"/>
      </rPr>
      <t xml:space="preserve"> PCR buffer</t>
    </r>
  </si>
  <si>
    <t>72 degree C (1 min)</t>
  </si>
  <si>
    <t>50X dNTP mix (10 mM ea.)</t>
  </si>
  <si>
    <r>
      <t xml:space="preserve">F Seq primer  (10 </t>
    </r>
    <r>
      <rPr>
        <b/>
        <sz val="11"/>
        <color theme="1"/>
        <rFont val="Arial"/>
        <family val="2"/>
      </rPr>
      <t>μ</t>
    </r>
    <r>
      <rPr>
        <b/>
        <sz val="11"/>
        <color theme="1"/>
        <rFont val="Calibri"/>
        <family val="2"/>
      </rPr>
      <t>M)</t>
    </r>
  </si>
  <si>
    <t>72 degree C (7 min)</t>
  </si>
  <si>
    <r>
      <t xml:space="preserve">R Seq primer  (10 </t>
    </r>
    <r>
      <rPr>
        <b/>
        <sz val="11"/>
        <color theme="1"/>
        <rFont val="Arial"/>
        <family val="2"/>
      </rPr>
      <t>μ</t>
    </r>
    <r>
      <rPr>
        <b/>
        <sz val="11"/>
        <color theme="1"/>
        <rFont val="Calibri"/>
        <family val="2"/>
      </rPr>
      <t>M)</t>
    </r>
  </si>
  <si>
    <t>4 degree C (continuous)</t>
  </si>
  <si>
    <t>∞</t>
  </si>
  <si>
    <t>DMSO</t>
  </si>
  <si>
    <t>gDNA</t>
  </si>
  <si>
    <t>Total volume</t>
  </si>
  <si>
    <t>Use QIAquick PCR Purification Kit (QIAGEN) by following the manufacturer's protocol.</t>
  </si>
  <si>
    <t>Length</t>
  </si>
  <si>
    <t>AATGATACGGCGACCACCGAGATCTACACACTGACTGCAGTCTGAGTCTGACAG</t>
  </si>
  <si>
    <t>WS amplification by PCR</t>
  </si>
  <si>
    <t>PCR purification</t>
  </si>
  <si>
    <t>Use one QIAquick column for every 7-8X 50ul volume reactions.</t>
  </si>
  <si>
    <t>Do not combine eluates from multiple columns.</t>
  </si>
  <si>
    <t>WS PCR Forward Primer</t>
  </si>
  <si>
    <t>WS_Rev_Index_001</t>
  </si>
  <si>
    <t>WS_Rev_Index_002</t>
  </si>
  <si>
    <t>WS_Rev_Index_003</t>
  </si>
  <si>
    <t>WS_Rev_Index_004</t>
  </si>
  <si>
    <t>WS_Rev_Index_005</t>
  </si>
  <si>
    <t>WS_Rev_Index_006</t>
  </si>
  <si>
    <t>WS_Rev_Index_007</t>
  </si>
  <si>
    <t>WS_Rev_Index_008</t>
  </si>
  <si>
    <t>WS_Rev_Index_009</t>
  </si>
  <si>
    <t>WS_Rev_Index_010</t>
  </si>
  <si>
    <t>WS_Rev_Index_011</t>
  </si>
  <si>
    <t>WS_Rev_Index_012</t>
  </si>
  <si>
    <t>WS_Rev_Index_013</t>
  </si>
  <si>
    <t>WS_Rev_Index_014</t>
  </si>
  <si>
    <t>WS_Rev_Index_015</t>
  </si>
  <si>
    <t>WS_Rev_Index_016</t>
  </si>
  <si>
    <t>WS_Rev_Index_017</t>
  </si>
  <si>
    <t>WS_Rev_Index_018</t>
  </si>
  <si>
    <t>WS_Rev_Index_019</t>
  </si>
  <si>
    <t>WS_Rev_Index_020</t>
  </si>
  <si>
    <t>WS_Rev_Index_021</t>
  </si>
  <si>
    <t>WS_Rev_Index_022</t>
  </si>
  <si>
    <t>WS_Rev_Index_023</t>
  </si>
  <si>
    <t>WS_Rev_Index_024</t>
  </si>
  <si>
    <t>WS_Rev_Index_025</t>
  </si>
  <si>
    <t>WS_Rev_Index_026</t>
  </si>
  <si>
    <t>WS_Rev_Index_027</t>
  </si>
  <si>
    <t>WS_Rev_Index_028</t>
  </si>
  <si>
    <t>WS_Rev_Index_029</t>
  </si>
  <si>
    <t>WS_Rev_Index_030</t>
  </si>
  <si>
    <t>WS_Rev_Index_031</t>
  </si>
  <si>
    <t>WS_Rev_Index_032</t>
  </si>
  <si>
    <t>WS_Rev_Index_033</t>
  </si>
  <si>
    <t>WS_Rev_Index_034</t>
  </si>
  <si>
    <t>WS_Rev_Index_035</t>
  </si>
  <si>
    <t>WS_Rev_Index_036</t>
  </si>
  <si>
    <t>WS_Rev_Index_037</t>
  </si>
  <si>
    <t>WS_Rev_Index_038</t>
  </si>
  <si>
    <t>WS_Rev_Index_039</t>
  </si>
  <si>
    <t>WS_Rev_Index_040</t>
  </si>
  <si>
    <t>WS_Rev_Index_041</t>
  </si>
  <si>
    <t>WS_Rev_Index_042</t>
  </si>
  <si>
    <t>WS_Rev_Index_043</t>
  </si>
  <si>
    <t>WS_Rev_Index_044</t>
  </si>
  <si>
    <t>WS_Rev_Index_045</t>
  </si>
  <si>
    <t>WS_Rev_Index_046</t>
  </si>
  <si>
    <t>WS_Rev_Index_047</t>
  </si>
  <si>
    <t>WS_Rev_Index_048</t>
  </si>
  <si>
    <t>WS_Rev_Index_049</t>
  </si>
  <si>
    <t>WS_Rev_Index_050</t>
  </si>
  <si>
    <t>Last updated on December 5, 2014</t>
  </si>
  <si>
    <t>Elute in 50 ul ddH2O per QIAquick column (incubate the column at room temp for 30-60min after adding 50 ul ddH2O then centrifuge)</t>
  </si>
  <si>
    <t>PCR reaction condition:</t>
  </si>
  <si>
    <r>
      <t xml:space="preserve">50X Titanium </t>
    </r>
    <r>
      <rPr>
        <b/>
        <i/>
        <sz val="11"/>
        <color theme="5"/>
        <rFont val="Calibri"/>
        <family val="2"/>
        <scheme val="minor"/>
      </rPr>
      <t>Taq</t>
    </r>
    <r>
      <rPr>
        <b/>
        <sz val="11"/>
        <color theme="5"/>
        <rFont val="Calibri"/>
        <family val="2"/>
        <scheme val="minor"/>
      </rPr>
      <t xml:space="preserve"> DNA polymerase  (CLONTECH)</t>
    </r>
  </si>
  <si>
    <r>
      <t xml:space="preserve">gDNA templates </t>
    </r>
    <r>
      <rPr>
        <b/>
        <sz val="11"/>
        <color rgb="FFC00000"/>
        <rFont val="Calibri"/>
        <family val="2"/>
        <scheme val="minor"/>
      </rPr>
      <t>(2 ug per rxn</t>
    </r>
    <r>
      <rPr>
        <b/>
        <sz val="11"/>
        <color rgb="FFC00000"/>
        <rFont val="Calibri"/>
        <family val="2"/>
      </rPr>
      <t>)</t>
    </r>
    <r>
      <rPr>
        <sz val="11"/>
        <color rgb="FFC00000"/>
        <rFont val="Calibri"/>
        <family val="2"/>
      </rPr>
      <t xml:space="preserve">                          </t>
    </r>
  </si>
  <si>
    <t>Volume for 2 ug</t>
  </si>
  <si>
    <t>No template                   (EB Buffer)</t>
  </si>
  <si>
    <t>Use EB Buffer (or any eluant used)- Same volume as 2 ug gDNA</t>
  </si>
  <si>
    <t>Sequencing Primer</t>
  </si>
  <si>
    <t>GCGACCACCGAGATCTACACACTGACTGCAGTCTGAGTCTGACAG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</si>
</sst>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5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3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18" fillId="0" borderId="0" xfId="0" applyFont="1" applyAlignment="1"/>
    <xf numFmtId="0" fontId="19" fillId="0" borderId="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3" fontId="18" fillId="34" borderId="12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23" fillId="0" borderId="0" xfId="0" applyFont="1" applyBorder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Border="1"/>
    <xf numFmtId="0" fontId="18" fillId="34" borderId="19" xfId="0" applyFont="1" applyFill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2" fontId="23" fillId="0" borderId="21" xfId="0" applyNumberFormat="1" applyFont="1" applyBorder="1" applyAlignment="1">
      <alignment horizontal="center" vertical="center"/>
    </xf>
    <xf numFmtId="0" fontId="24" fillId="34" borderId="22" xfId="0" applyFont="1" applyFill="1" applyBorder="1" applyAlignment="1">
      <alignment horizontal="center" vertical="center"/>
    </xf>
    <xf numFmtId="0" fontId="24" fillId="34" borderId="2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vertical="center"/>
    </xf>
    <xf numFmtId="2" fontId="23" fillId="35" borderId="21" xfId="0" applyNumberFormat="1" applyFont="1" applyFill="1" applyBorder="1" applyAlignment="1">
      <alignment horizontal="center" vertical="center"/>
    </xf>
    <xf numFmtId="0" fontId="28" fillId="0" borderId="0" xfId="0" applyFont="1" applyBorder="1"/>
    <xf numFmtId="0" fontId="24" fillId="0" borderId="2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vertical="center"/>
    </xf>
    <xf numFmtId="2" fontId="23" fillId="0" borderId="27" xfId="0" applyNumberFormat="1" applyFont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/>
    </xf>
    <xf numFmtId="0" fontId="31" fillId="36" borderId="11" xfId="0" applyFont="1" applyFill="1" applyBorder="1" applyAlignment="1">
      <alignment horizontal="center" vertical="center" wrapText="1"/>
    </xf>
    <xf numFmtId="0" fontId="32" fillId="37" borderId="26" xfId="0" applyFont="1" applyFill="1" applyBorder="1" applyAlignment="1">
      <alignment vertical="center"/>
    </xf>
    <xf numFmtId="2" fontId="29" fillId="37" borderId="27" xfId="0" applyNumberFormat="1" applyFont="1" applyFill="1" applyBorder="1" applyAlignment="1">
      <alignment horizontal="center" vertical="center"/>
    </xf>
    <xf numFmtId="0" fontId="23" fillId="0" borderId="0" xfId="0" applyFont="1"/>
    <xf numFmtId="0" fontId="18" fillId="0" borderId="10" xfId="0" applyFont="1" applyBorder="1" applyAlignment="1">
      <alignment vertical="center"/>
    </xf>
    <xf numFmtId="0" fontId="33" fillId="35" borderId="28" xfId="0" applyFont="1" applyFill="1" applyBorder="1" applyAlignment="1">
      <alignment vertical="center" wrapText="1"/>
    </xf>
    <xf numFmtId="2" fontId="33" fillId="35" borderId="18" xfId="0" applyNumberFormat="1" applyFont="1" applyFill="1" applyBorder="1" applyAlignment="1">
      <alignment horizontal="center" vertical="center" wrapText="1"/>
    </xf>
    <xf numFmtId="2" fontId="18" fillId="0" borderId="2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36" fillId="0" borderId="0" xfId="0" applyFont="1"/>
    <xf numFmtId="0" fontId="18" fillId="0" borderId="0" xfId="0" applyFont="1" applyAlignment="1">
      <alignment horizontal="center" vertical="center"/>
    </xf>
    <xf numFmtId="0" fontId="22" fillId="0" borderId="0" xfId="0" applyFont="1"/>
    <xf numFmtId="0" fontId="18" fillId="0" borderId="0" xfId="0" applyFont="1"/>
    <xf numFmtId="0" fontId="18" fillId="0" borderId="0" xfId="0" applyFont="1" applyFill="1" applyAlignment="1">
      <alignment horizontal="center"/>
    </xf>
    <xf numFmtId="0" fontId="23" fillId="0" borderId="0" xfId="0" applyFont="1" applyFill="1"/>
    <xf numFmtId="0" fontId="37" fillId="0" borderId="0" xfId="0" applyFont="1" applyFill="1"/>
    <xf numFmtId="0" fontId="18" fillId="0" borderId="0" xfId="0" applyFont="1" applyFill="1" applyBorder="1" applyAlignment="1">
      <alignment horizontal="center"/>
    </xf>
    <xf numFmtId="0" fontId="28" fillId="0" borderId="0" xfId="0" applyFont="1"/>
    <xf numFmtId="0" fontId="38" fillId="0" borderId="0" xfId="0" applyFont="1" applyAlignment="1">
      <alignment vertical="center"/>
    </xf>
    <xf numFmtId="0" fontId="28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2" fontId="33" fillId="35" borderId="18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2" fontId="33" fillId="0" borderId="0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wrapText="1"/>
    </xf>
    <xf numFmtId="0" fontId="18" fillId="0" borderId="16" xfId="0" applyFont="1" applyBorder="1" applyAlignment="1">
      <alignment horizontal="center" vertical="center" wrapText="1"/>
    </xf>
    <xf numFmtId="0" fontId="38" fillId="0" borderId="0" xfId="0" applyFont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42" fillId="0" borderId="0" xfId="0" applyFont="1"/>
    <xf numFmtId="0" fontId="38" fillId="0" borderId="0" xfId="0" applyFont="1" applyAlignment="1">
      <alignment horizontal="right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14" sqref="I14"/>
    </sheetView>
  </sheetViews>
  <sheetFormatPr baseColWidth="10" defaultColWidth="8.7109375" defaultRowHeight="13" x14ac:dyDescent="0"/>
  <cols>
    <col min="1" max="1" width="28.28515625" bestFit="1" customWidth="1"/>
    <col min="2" max="2" width="4.28515625" customWidth="1"/>
    <col min="3" max="3" width="33.7109375" bestFit="1" customWidth="1"/>
    <col min="4" max="4" width="27.28515625" bestFit="1" customWidth="1"/>
    <col min="5" max="5" width="3.7109375" customWidth="1"/>
    <col min="6" max="6" width="10.7109375" customWidth="1"/>
    <col min="7" max="7" width="38.7109375" bestFit="1" customWidth="1"/>
    <col min="8" max="9" width="15.85546875" customWidth="1"/>
  </cols>
  <sheetData>
    <row r="1" spans="1:9" ht="14">
      <c r="A1" s="2" t="s">
        <v>133</v>
      </c>
      <c r="B1" s="2"/>
    </row>
    <row r="2" spans="1:9" ht="14" thickBot="1"/>
    <row r="3" spans="1:9" ht="29" thickBot="1">
      <c r="A3" s="57" t="s">
        <v>78</v>
      </c>
      <c r="B3" s="3"/>
      <c r="C3" s="4" t="s">
        <v>53</v>
      </c>
      <c r="D3" s="5" t="s">
        <v>54</v>
      </c>
      <c r="E3" s="1"/>
      <c r="G3" s="6" t="s">
        <v>135</v>
      </c>
      <c r="H3" s="7" t="s">
        <v>55</v>
      </c>
      <c r="I3" s="8" t="s">
        <v>56</v>
      </c>
    </row>
    <row r="4" spans="1:9" ht="15" thickBot="1">
      <c r="A4" s="9"/>
      <c r="B4" s="9"/>
      <c r="C4" s="10" t="s">
        <v>57</v>
      </c>
      <c r="D4" s="11">
        <v>1</v>
      </c>
      <c r="E4" s="1"/>
      <c r="H4" s="12"/>
      <c r="I4" s="13"/>
    </row>
    <row r="5" spans="1:9" ht="15" thickBot="1">
      <c r="A5" s="14"/>
      <c r="B5" s="14"/>
      <c r="C5" s="15"/>
      <c r="D5" s="16"/>
      <c r="E5" s="1"/>
      <c r="G5" s="17" t="s">
        <v>58</v>
      </c>
      <c r="H5" s="18" t="s">
        <v>59</v>
      </c>
      <c r="I5" s="18" t="s">
        <v>59</v>
      </c>
    </row>
    <row r="6" spans="1:9" ht="14">
      <c r="A6" s="19"/>
      <c r="B6" s="19"/>
      <c r="C6" s="20" t="s">
        <v>60</v>
      </c>
      <c r="D6" s="70">
        <v>35</v>
      </c>
      <c r="E6" s="1"/>
      <c r="G6" s="21" t="s">
        <v>61</v>
      </c>
      <c r="H6" s="22" t="s">
        <v>62</v>
      </c>
      <c r="I6" s="22" t="s">
        <v>62</v>
      </c>
    </row>
    <row r="7" spans="1:9" ht="15">
      <c r="A7" s="19"/>
      <c r="B7" s="19"/>
      <c r="C7" s="23" t="s">
        <v>63</v>
      </c>
      <c r="D7" s="71"/>
      <c r="E7" s="1"/>
      <c r="G7" s="21" t="s">
        <v>64</v>
      </c>
      <c r="H7" s="22">
        <v>5</v>
      </c>
      <c r="I7" s="22">
        <v>5</v>
      </c>
    </row>
    <row r="8" spans="1:9" ht="16" thickBot="1">
      <c r="A8" s="19"/>
      <c r="B8" s="19"/>
      <c r="C8" s="24" t="s">
        <v>65</v>
      </c>
      <c r="D8" s="72"/>
      <c r="E8" s="1"/>
      <c r="G8" s="21" t="s">
        <v>66</v>
      </c>
      <c r="H8" s="22">
        <v>1</v>
      </c>
      <c r="I8" s="22">
        <v>1</v>
      </c>
    </row>
    <row r="9" spans="1:9" ht="16" thickBot="1">
      <c r="A9" s="14"/>
      <c r="B9" s="14"/>
      <c r="C9" s="25"/>
      <c r="D9" s="26"/>
      <c r="E9" s="1"/>
      <c r="G9" s="27" t="s">
        <v>67</v>
      </c>
      <c r="H9" s="28">
        <v>1</v>
      </c>
      <c r="I9" s="28">
        <v>1</v>
      </c>
    </row>
    <row r="10" spans="1:9" ht="16" thickBot="1">
      <c r="A10" s="29"/>
      <c r="B10" s="29"/>
      <c r="C10" s="30" t="s">
        <v>68</v>
      </c>
      <c r="D10" s="16">
        <v>1</v>
      </c>
      <c r="E10" s="1"/>
      <c r="G10" s="27" t="s">
        <v>69</v>
      </c>
      <c r="H10" s="28">
        <v>1</v>
      </c>
      <c r="I10" s="28">
        <v>1</v>
      </c>
    </row>
    <row r="11" spans="1:9" ht="15" thickBot="1">
      <c r="A11" s="14"/>
      <c r="B11" s="14"/>
      <c r="C11" s="31"/>
      <c r="D11" s="16"/>
      <c r="E11" s="1"/>
      <c r="G11" s="32" t="s">
        <v>136</v>
      </c>
      <c r="H11" s="33">
        <v>1</v>
      </c>
      <c r="I11" s="33">
        <v>1</v>
      </c>
    </row>
    <row r="12" spans="1:9" ht="18" thickBot="1">
      <c r="A12" s="14"/>
      <c r="B12" s="14"/>
      <c r="C12" s="34" t="s">
        <v>70</v>
      </c>
      <c r="D12" s="35" t="s">
        <v>71</v>
      </c>
      <c r="E12" s="1"/>
      <c r="G12" s="36" t="s">
        <v>72</v>
      </c>
      <c r="H12" s="37">
        <v>2</v>
      </c>
      <c r="I12" s="37">
        <v>2</v>
      </c>
    </row>
    <row r="13" spans="1:9" ht="29" thickBot="1">
      <c r="A13" s="38"/>
      <c r="B13" s="38"/>
      <c r="E13" s="1"/>
      <c r="G13" s="39"/>
      <c r="H13" s="62" t="s">
        <v>139</v>
      </c>
      <c r="I13" s="63" t="s">
        <v>73</v>
      </c>
    </row>
    <row r="14" spans="1:9" ht="42">
      <c r="A14" s="38"/>
      <c r="B14" s="38"/>
      <c r="E14" s="1"/>
      <c r="G14" s="40" t="s">
        <v>137</v>
      </c>
      <c r="H14" s="41" t="s">
        <v>140</v>
      </c>
      <c r="I14" s="58" t="s">
        <v>138</v>
      </c>
    </row>
    <row r="15" spans="1:9" ht="15" thickBot="1">
      <c r="A15" s="38"/>
      <c r="B15" s="38"/>
      <c r="E15" s="1"/>
      <c r="G15" s="17" t="s">
        <v>74</v>
      </c>
      <c r="H15" s="42">
        <v>50</v>
      </c>
      <c r="I15" s="42">
        <v>50</v>
      </c>
    </row>
    <row r="16" spans="1:9" ht="14">
      <c r="A16" s="38"/>
      <c r="B16" s="38"/>
      <c r="E16" s="1"/>
    </row>
    <row r="17" spans="1:9" ht="14">
      <c r="A17" s="38"/>
      <c r="B17" s="38"/>
      <c r="E17" s="1"/>
      <c r="G17" s="43"/>
      <c r="H17" s="44"/>
      <c r="I17" s="44"/>
    </row>
    <row r="18" spans="1:9" ht="20">
      <c r="A18" s="57" t="s">
        <v>79</v>
      </c>
      <c r="B18" s="3"/>
      <c r="C18" s="45" t="s">
        <v>75</v>
      </c>
      <c r="E18" s="1"/>
      <c r="G18" s="43"/>
      <c r="H18" s="44"/>
      <c r="I18" s="44"/>
    </row>
    <row r="19" spans="1:9" ht="14">
      <c r="A19" s="38"/>
      <c r="B19" s="46">
        <v>1</v>
      </c>
      <c r="C19" s="47" t="s">
        <v>80</v>
      </c>
      <c r="E19" s="1"/>
      <c r="G19" s="43"/>
      <c r="H19" s="44"/>
      <c r="I19" s="44"/>
    </row>
    <row r="20" spans="1:9" ht="14">
      <c r="B20" s="46">
        <v>2</v>
      </c>
      <c r="C20" s="38" t="s">
        <v>134</v>
      </c>
    </row>
    <row r="21" spans="1:9" ht="14">
      <c r="B21" s="46"/>
      <c r="C21" s="48" t="s">
        <v>81</v>
      </c>
    </row>
    <row r="23" spans="1:9" ht="14">
      <c r="C23" s="38"/>
      <c r="G23" s="1"/>
      <c r="H23" s="1"/>
      <c r="I23" s="1"/>
    </row>
    <row r="24" spans="1:9" ht="14">
      <c r="G24" s="59"/>
      <c r="H24" s="60"/>
      <c r="I24" s="61"/>
    </row>
    <row r="25" spans="1:9">
      <c r="G25" s="1"/>
      <c r="H25" s="1"/>
      <c r="I25" s="1"/>
    </row>
    <row r="26" spans="1:9">
      <c r="G26" s="1"/>
      <c r="H26" s="1"/>
      <c r="I26" s="1"/>
    </row>
    <row r="27" spans="1:9">
      <c r="G27" s="1"/>
      <c r="H27" s="1"/>
      <c r="I27" s="1"/>
    </row>
    <row r="28" spans="1:9">
      <c r="G28" s="1"/>
      <c r="H28" s="1"/>
      <c r="I28" s="1"/>
    </row>
  </sheetData>
  <mergeCells count="1">
    <mergeCell ref="D6:D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" sqref="B1:C1"/>
    </sheetView>
  </sheetViews>
  <sheetFormatPr baseColWidth="10" defaultColWidth="8.7109375" defaultRowHeight="13" x14ac:dyDescent="0"/>
  <cols>
    <col min="1" max="1" width="23.28515625" bestFit="1" customWidth="1"/>
    <col min="2" max="2" width="64" bestFit="1" customWidth="1"/>
  </cols>
  <sheetData>
    <row r="1" spans="1:3" ht="14">
      <c r="A1" s="38"/>
      <c r="B1" s="52" t="s">
        <v>52</v>
      </c>
      <c r="C1" s="49" t="s">
        <v>76</v>
      </c>
    </row>
    <row r="2" spans="1:3" ht="15">
      <c r="A2" s="52" t="s">
        <v>82</v>
      </c>
      <c r="B2" s="56" t="s">
        <v>77</v>
      </c>
      <c r="C2" s="51">
        <f>LEN(B2)</f>
        <v>54</v>
      </c>
    </row>
    <row r="3" spans="1:3" ht="15">
      <c r="A3" s="53"/>
      <c r="B3" s="55"/>
    </row>
    <row r="4" spans="1:3" ht="15">
      <c r="A4" s="53"/>
      <c r="B4" s="55"/>
    </row>
    <row r="5" spans="1:3" ht="15">
      <c r="A5" s="53"/>
      <c r="B5" s="55"/>
    </row>
    <row r="21" spans="2:2" ht="14">
      <c r="B21" s="5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workbookViewId="0">
      <selection activeCell="B2" sqref="B2"/>
    </sheetView>
  </sheetViews>
  <sheetFormatPr baseColWidth="10" defaultColWidth="8.7109375" defaultRowHeight="14" x14ac:dyDescent="0"/>
  <cols>
    <col min="1" max="1" width="25.140625" style="50" bestFit="1" customWidth="1"/>
    <col min="2" max="2" width="101.42578125" style="50" bestFit="1" customWidth="1"/>
    <col min="3" max="16384" width="8.7109375" style="1"/>
  </cols>
  <sheetData>
    <row r="1" spans="1:3">
      <c r="A1" s="49" t="s">
        <v>50</v>
      </c>
      <c r="B1" s="49" t="s">
        <v>51</v>
      </c>
      <c r="C1" s="49" t="s">
        <v>76</v>
      </c>
    </row>
    <row r="2" spans="1:3">
      <c r="A2" s="50" t="s">
        <v>83</v>
      </c>
      <c r="B2" s="50" t="s">
        <v>0</v>
      </c>
      <c r="C2" s="50">
        <f>LEN(B2)</f>
        <v>94</v>
      </c>
    </row>
    <row r="3" spans="1:3">
      <c r="A3" s="51" t="s">
        <v>84</v>
      </c>
      <c r="B3" s="50" t="s">
        <v>22</v>
      </c>
      <c r="C3" s="50">
        <f t="shared" ref="C3:C51" si="0">LEN(B3)</f>
        <v>94</v>
      </c>
    </row>
    <row r="4" spans="1:3">
      <c r="A4" s="51" t="s">
        <v>85</v>
      </c>
      <c r="B4" s="50" t="s">
        <v>26</v>
      </c>
      <c r="C4" s="50">
        <f t="shared" si="0"/>
        <v>94</v>
      </c>
    </row>
    <row r="5" spans="1:3">
      <c r="A5" s="50" t="s">
        <v>86</v>
      </c>
      <c r="B5" s="50" t="s">
        <v>48</v>
      </c>
      <c r="C5" s="50">
        <f t="shared" si="0"/>
        <v>94</v>
      </c>
    </row>
    <row r="6" spans="1:3">
      <c r="A6" s="50" t="s">
        <v>87</v>
      </c>
      <c r="B6" s="50" t="s">
        <v>12</v>
      </c>
      <c r="C6" s="50">
        <f t="shared" si="0"/>
        <v>94</v>
      </c>
    </row>
    <row r="7" spans="1:3">
      <c r="A7" s="50" t="s">
        <v>88</v>
      </c>
      <c r="B7" s="50" t="s">
        <v>19</v>
      </c>
      <c r="C7" s="50">
        <f t="shared" si="0"/>
        <v>94</v>
      </c>
    </row>
    <row r="8" spans="1:3">
      <c r="A8" s="50" t="s">
        <v>89</v>
      </c>
      <c r="B8" s="50" t="s">
        <v>29</v>
      </c>
      <c r="C8" s="50">
        <f t="shared" si="0"/>
        <v>94</v>
      </c>
    </row>
    <row r="9" spans="1:3">
      <c r="A9" s="50" t="s">
        <v>90</v>
      </c>
      <c r="B9" s="50" t="s">
        <v>42</v>
      </c>
      <c r="C9" s="50">
        <f t="shared" si="0"/>
        <v>94</v>
      </c>
    </row>
    <row r="10" spans="1:3">
      <c r="A10" s="50" t="s">
        <v>91</v>
      </c>
      <c r="B10" s="50" t="s">
        <v>8</v>
      </c>
      <c r="C10" s="50">
        <f t="shared" si="0"/>
        <v>94</v>
      </c>
    </row>
    <row r="11" spans="1:3">
      <c r="A11" s="50" t="s">
        <v>92</v>
      </c>
      <c r="B11" s="50" t="s">
        <v>13</v>
      </c>
      <c r="C11" s="50">
        <f t="shared" si="0"/>
        <v>94</v>
      </c>
    </row>
    <row r="12" spans="1:3">
      <c r="A12" s="50" t="s">
        <v>93</v>
      </c>
      <c r="B12" s="50" t="s">
        <v>35</v>
      </c>
      <c r="C12" s="50">
        <f t="shared" si="0"/>
        <v>94</v>
      </c>
    </row>
    <row r="13" spans="1:3">
      <c r="A13" s="50" t="s">
        <v>94</v>
      </c>
      <c r="B13" s="50" t="s">
        <v>45</v>
      </c>
      <c r="C13" s="50">
        <f t="shared" si="0"/>
        <v>94</v>
      </c>
    </row>
    <row r="14" spans="1:3">
      <c r="A14" s="50" t="s">
        <v>95</v>
      </c>
      <c r="B14" s="50" t="s">
        <v>6</v>
      </c>
      <c r="C14" s="50">
        <f t="shared" si="0"/>
        <v>94</v>
      </c>
    </row>
    <row r="15" spans="1:3">
      <c r="A15" s="50" t="s">
        <v>96</v>
      </c>
      <c r="B15" s="50" t="s">
        <v>14</v>
      </c>
      <c r="C15" s="50">
        <f t="shared" si="0"/>
        <v>94</v>
      </c>
    </row>
    <row r="16" spans="1:3">
      <c r="A16" s="50" t="s">
        <v>97</v>
      </c>
      <c r="B16" s="50" t="s">
        <v>33</v>
      </c>
      <c r="C16" s="50">
        <f t="shared" si="0"/>
        <v>94</v>
      </c>
    </row>
    <row r="17" spans="1:3">
      <c r="A17" s="50" t="s">
        <v>98</v>
      </c>
      <c r="B17" s="50" t="s">
        <v>47</v>
      </c>
      <c r="C17" s="50">
        <f t="shared" si="0"/>
        <v>94</v>
      </c>
    </row>
    <row r="18" spans="1:3">
      <c r="A18" s="50" t="s">
        <v>99</v>
      </c>
      <c r="B18" s="50" t="s">
        <v>4</v>
      </c>
      <c r="C18" s="50">
        <f t="shared" si="0"/>
        <v>94</v>
      </c>
    </row>
    <row r="19" spans="1:3">
      <c r="A19" s="50" t="s">
        <v>100</v>
      </c>
      <c r="B19" s="50" t="s">
        <v>17</v>
      </c>
      <c r="C19" s="50">
        <f t="shared" si="0"/>
        <v>94</v>
      </c>
    </row>
    <row r="20" spans="1:3">
      <c r="A20" s="50" t="s">
        <v>101</v>
      </c>
      <c r="B20" s="50" t="s">
        <v>36</v>
      </c>
      <c r="C20" s="50">
        <f t="shared" si="0"/>
        <v>94</v>
      </c>
    </row>
    <row r="21" spans="1:3">
      <c r="A21" s="50" t="s">
        <v>102</v>
      </c>
      <c r="B21" s="50" t="s">
        <v>40</v>
      </c>
      <c r="C21" s="50">
        <f t="shared" si="0"/>
        <v>94</v>
      </c>
    </row>
    <row r="22" spans="1:3">
      <c r="A22" s="50" t="s">
        <v>103</v>
      </c>
      <c r="B22" s="50" t="s">
        <v>11</v>
      </c>
      <c r="C22" s="50">
        <f t="shared" si="0"/>
        <v>94</v>
      </c>
    </row>
    <row r="23" spans="1:3">
      <c r="A23" s="50" t="s">
        <v>104</v>
      </c>
      <c r="B23" s="50" t="s">
        <v>18</v>
      </c>
      <c r="C23" s="50">
        <f t="shared" si="0"/>
        <v>94</v>
      </c>
    </row>
    <row r="24" spans="1:3">
      <c r="A24" s="50" t="s">
        <v>105</v>
      </c>
      <c r="B24" s="50" t="s">
        <v>28</v>
      </c>
      <c r="C24" s="50">
        <f t="shared" si="0"/>
        <v>94</v>
      </c>
    </row>
    <row r="25" spans="1:3">
      <c r="A25" s="50" t="s">
        <v>106</v>
      </c>
      <c r="B25" s="50" t="s">
        <v>46</v>
      </c>
      <c r="C25" s="50">
        <f t="shared" si="0"/>
        <v>94</v>
      </c>
    </row>
    <row r="26" spans="1:3">
      <c r="A26" s="50" t="s">
        <v>107</v>
      </c>
      <c r="B26" s="50" t="s">
        <v>5</v>
      </c>
      <c r="C26" s="50">
        <f t="shared" si="0"/>
        <v>94</v>
      </c>
    </row>
    <row r="27" spans="1:3">
      <c r="A27" s="50" t="s">
        <v>108</v>
      </c>
      <c r="B27" s="50" t="s">
        <v>21</v>
      </c>
      <c r="C27" s="50">
        <f t="shared" si="0"/>
        <v>94</v>
      </c>
    </row>
    <row r="28" spans="1:3">
      <c r="A28" s="50" t="s">
        <v>109</v>
      </c>
      <c r="B28" s="50" t="s">
        <v>31</v>
      </c>
      <c r="C28" s="50">
        <f t="shared" si="0"/>
        <v>94</v>
      </c>
    </row>
    <row r="29" spans="1:3">
      <c r="A29" s="50" t="s">
        <v>110</v>
      </c>
      <c r="B29" s="50" t="s">
        <v>44</v>
      </c>
      <c r="C29" s="50">
        <f t="shared" si="0"/>
        <v>94</v>
      </c>
    </row>
    <row r="30" spans="1:3">
      <c r="A30" s="50" t="s">
        <v>111</v>
      </c>
      <c r="B30" s="50" t="s">
        <v>1</v>
      </c>
      <c r="C30" s="50">
        <f t="shared" si="0"/>
        <v>94</v>
      </c>
    </row>
    <row r="31" spans="1:3">
      <c r="A31" s="50" t="s">
        <v>112</v>
      </c>
      <c r="B31" s="50" t="s">
        <v>15</v>
      </c>
      <c r="C31" s="50">
        <f t="shared" si="0"/>
        <v>94</v>
      </c>
    </row>
    <row r="32" spans="1:3">
      <c r="A32" s="50" t="s">
        <v>113</v>
      </c>
      <c r="B32" s="50" t="s">
        <v>27</v>
      </c>
      <c r="C32" s="50">
        <f t="shared" si="0"/>
        <v>94</v>
      </c>
    </row>
    <row r="33" spans="1:3">
      <c r="A33" s="50" t="s">
        <v>114</v>
      </c>
      <c r="B33" s="50" t="s">
        <v>49</v>
      </c>
      <c r="C33" s="50">
        <f t="shared" si="0"/>
        <v>94</v>
      </c>
    </row>
    <row r="34" spans="1:3">
      <c r="A34" s="50" t="s">
        <v>115</v>
      </c>
      <c r="B34" s="50" t="s">
        <v>9</v>
      </c>
      <c r="C34" s="50">
        <f t="shared" si="0"/>
        <v>94</v>
      </c>
    </row>
    <row r="35" spans="1:3">
      <c r="A35" s="50" t="s">
        <v>116</v>
      </c>
      <c r="B35" s="50" t="s">
        <v>24</v>
      </c>
      <c r="C35" s="50">
        <f t="shared" si="0"/>
        <v>94</v>
      </c>
    </row>
    <row r="36" spans="1:3">
      <c r="A36" s="50" t="s">
        <v>117</v>
      </c>
      <c r="B36" s="50" t="s">
        <v>34</v>
      </c>
      <c r="C36" s="50">
        <f t="shared" si="0"/>
        <v>94</v>
      </c>
    </row>
    <row r="37" spans="1:3">
      <c r="A37" s="50" t="s">
        <v>118</v>
      </c>
      <c r="B37" s="50" t="s">
        <v>41</v>
      </c>
      <c r="C37" s="50">
        <f t="shared" si="0"/>
        <v>94</v>
      </c>
    </row>
    <row r="38" spans="1:3">
      <c r="A38" s="50" t="s">
        <v>119</v>
      </c>
      <c r="B38" s="50" t="s">
        <v>3</v>
      </c>
      <c r="C38" s="50">
        <f t="shared" si="0"/>
        <v>94</v>
      </c>
    </row>
    <row r="39" spans="1:3">
      <c r="A39" s="50" t="s">
        <v>120</v>
      </c>
      <c r="B39" s="50" t="s">
        <v>20</v>
      </c>
      <c r="C39" s="50">
        <f t="shared" si="0"/>
        <v>94</v>
      </c>
    </row>
    <row r="40" spans="1:3">
      <c r="A40" s="50" t="s">
        <v>121</v>
      </c>
      <c r="B40" s="50" t="s">
        <v>30</v>
      </c>
      <c r="C40" s="50">
        <f t="shared" si="0"/>
        <v>94</v>
      </c>
    </row>
    <row r="41" spans="1:3">
      <c r="A41" s="50" t="s">
        <v>122</v>
      </c>
      <c r="B41" s="50" t="s">
        <v>43</v>
      </c>
      <c r="C41" s="50">
        <f t="shared" si="0"/>
        <v>94</v>
      </c>
    </row>
    <row r="42" spans="1:3">
      <c r="A42" s="50" t="s">
        <v>123</v>
      </c>
      <c r="B42" s="50" t="s">
        <v>10</v>
      </c>
      <c r="C42" s="50">
        <f t="shared" si="0"/>
        <v>94</v>
      </c>
    </row>
    <row r="43" spans="1:3">
      <c r="A43" s="50" t="s">
        <v>124</v>
      </c>
      <c r="B43" s="50" t="s">
        <v>25</v>
      </c>
      <c r="C43" s="50">
        <f t="shared" si="0"/>
        <v>94</v>
      </c>
    </row>
    <row r="44" spans="1:3">
      <c r="A44" s="50" t="s">
        <v>125</v>
      </c>
      <c r="B44" s="50" t="s">
        <v>37</v>
      </c>
      <c r="C44" s="50">
        <f t="shared" si="0"/>
        <v>94</v>
      </c>
    </row>
    <row r="45" spans="1:3">
      <c r="A45" s="50" t="s">
        <v>126</v>
      </c>
      <c r="B45" s="50" t="s">
        <v>38</v>
      </c>
      <c r="C45" s="50">
        <f t="shared" si="0"/>
        <v>94</v>
      </c>
    </row>
    <row r="46" spans="1:3">
      <c r="A46" s="50" t="s">
        <v>127</v>
      </c>
      <c r="B46" s="50" t="s">
        <v>7</v>
      </c>
      <c r="C46" s="50">
        <f t="shared" si="0"/>
        <v>94</v>
      </c>
    </row>
    <row r="47" spans="1:3">
      <c r="A47" s="50" t="s">
        <v>128</v>
      </c>
      <c r="B47" s="50" t="s">
        <v>23</v>
      </c>
      <c r="C47" s="50">
        <f t="shared" si="0"/>
        <v>94</v>
      </c>
    </row>
    <row r="48" spans="1:3">
      <c r="A48" s="50" t="s">
        <v>129</v>
      </c>
      <c r="B48" s="50" t="s">
        <v>32</v>
      </c>
      <c r="C48" s="50">
        <f t="shared" si="0"/>
        <v>94</v>
      </c>
    </row>
    <row r="49" spans="1:3">
      <c r="A49" s="50" t="s">
        <v>130</v>
      </c>
      <c r="B49" s="50" t="s">
        <v>39</v>
      </c>
      <c r="C49" s="50">
        <f t="shared" si="0"/>
        <v>94</v>
      </c>
    </row>
    <row r="50" spans="1:3">
      <c r="A50" s="50" t="s">
        <v>131</v>
      </c>
      <c r="B50" s="50" t="s">
        <v>2</v>
      </c>
      <c r="C50" s="50">
        <f t="shared" si="0"/>
        <v>94</v>
      </c>
    </row>
    <row r="51" spans="1:3">
      <c r="A51" s="50" t="s">
        <v>132</v>
      </c>
      <c r="B51" s="50" t="s">
        <v>16</v>
      </c>
      <c r="C51" s="50">
        <f t="shared" si="0"/>
        <v>94</v>
      </c>
    </row>
    <row r="52" spans="1:3">
      <c r="C52" s="50"/>
    </row>
    <row r="53" spans="1:3">
      <c r="C53" s="50"/>
    </row>
    <row r="54" spans="1:3">
      <c r="C54" s="50"/>
    </row>
    <row r="55" spans="1:3">
      <c r="C55" s="50"/>
    </row>
    <row r="56" spans="1:3">
      <c r="C56" s="50"/>
    </row>
    <row r="57" spans="1:3">
      <c r="C57" s="50"/>
    </row>
    <row r="58" spans="1:3">
      <c r="C58" s="50"/>
    </row>
    <row r="59" spans="1:3">
      <c r="C59" s="50"/>
    </row>
    <row r="60" spans="1:3">
      <c r="C60" s="50"/>
    </row>
    <row r="61" spans="1:3">
      <c r="C61" s="50"/>
    </row>
    <row r="62" spans="1:3">
      <c r="C62" s="50"/>
    </row>
    <row r="63" spans="1:3">
      <c r="C63" s="50"/>
    </row>
    <row r="64" spans="1:3">
      <c r="C64" s="50"/>
    </row>
    <row r="65" spans="3:3">
      <c r="C65" s="50"/>
    </row>
    <row r="66" spans="3:3">
      <c r="C66" s="50"/>
    </row>
    <row r="67" spans="3:3">
      <c r="C67" s="50"/>
    </row>
    <row r="68" spans="3:3">
      <c r="C68" s="50"/>
    </row>
    <row r="69" spans="3:3">
      <c r="C69" s="50"/>
    </row>
    <row r="70" spans="3:3">
      <c r="C70" s="50"/>
    </row>
    <row r="71" spans="3:3">
      <c r="C71" s="50"/>
    </row>
    <row r="72" spans="3:3">
      <c r="C72" s="50"/>
    </row>
    <row r="73" spans="3:3">
      <c r="C73" s="50"/>
    </row>
    <row r="74" spans="3:3">
      <c r="C74" s="50"/>
    </row>
    <row r="75" spans="3:3">
      <c r="C75" s="50"/>
    </row>
    <row r="76" spans="3:3">
      <c r="C76" s="50"/>
    </row>
    <row r="77" spans="3:3">
      <c r="C77" s="50"/>
    </row>
    <row r="78" spans="3:3">
      <c r="C78" s="50"/>
    </row>
    <row r="79" spans="3:3">
      <c r="C79" s="50"/>
    </row>
    <row r="80" spans="3:3">
      <c r="C80" s="50"/>
    </row>
    <row r="81" spans="3:3">
      <c r="C81" s="50"/>
    </row>
    <row r="82" spans="3:3">
      <c r="C82" s="50"/>
    </row>
    <row r="83" spans="3:3">
      <c r="C83" s="50"/>
    </row>
    <row r="84" spans="3:3">
      <c r="C84" s="50"/>
    </row>
    <row r="85" spans="3:3">
      <c r="C85" s="50"/>
    </row>
    <row r="86" spans="3:3">
      <c r="C86" s="50"/>
    </row>
    <row r="87" spans="3:3">
      <c r="C87" s="50"/>
    </row>
    <row r="88" spans="3:3">
      <c r="C88" s="50"/>
    </row>
    <row r="89" spans="3:3">
      <c r="C89" s="50"/>
    </row>
    <row r="90" spans="3:3">
      <c r="C90" s="50"/>
    </row>
    <row r="91" spans="3:3">
      <c r="C91" s="50"/>
    </row>
    <row r="92" spans="3:3">
      <c r="C92" s="50"/>
    </row>
    <row r="93" spans="3:3">
      <c r="C93" s="50"/>
    </row>
    <row r="94" spans="3:3">
      <c r="C94" s="50"/>
    </row>
    <row r="95" spans="3:3">
      <c r="C95" s="50"/>
    </row>
    <row r="96" spans="3:3">
      <c r="C96" s="50"/>
    </row>
    <row r="97" spans="3:3">
      <c r="C97" s="50"/>
    </row>
    <row r="98" spans="3:3">
      <c r="C98" s="50"/>
    </row>
    <row r="99" spans="3:3">
      <c r="C99" s="50"/>
    </row>
    <row r="100" spans="3:3">
      <c r="C100" s="50"/>
    </row>
    <row r="101" spans="3:3">
      <c r="C101" s="50"/>
    </row>
    <row r="102" spans="3:3">
      <c r="C102" s="50"/>
    </row>
    <row r="103" spans="3:3">
      <c r="C103" s="50"/>
    </row>
    <row r="104" spans="3:3">
      <c r="C104" s="50"/>
    </row>
    <row r="105" spans="3:3">
      <c r="C105" s="50"/>
    </row>
    <row r="106" spans="3:3">
      <c r="C106" s="50"/>
    </row>
    <row r="107" spans="3:3">
      <c r="C107" s="50"/>
    </row>
    <row r="108" spans="3:3">
      <c r="C108" s="50"/>
    </row>
    <row r="109" spans="3:3">
      <c r="C109" s="50"/>
    </row>
    <row r="110" spans="3:3">
      <c r="C110" s="50"/>
    </row>
    <row r="111" spans="3:3">
      <c r="C111" s="50"/>
    </row>
    <row r="112" spans="3:3">
      <c r="C112" s="50"/>
    </row>
    <row r="113" spans="3:3">
      <c r="C113" s="50"/>
    </row>
    <row r="114" spans="3:3">
      <c r="C114" s="50"/>
    </row>
    <row r="115" spans="3:3">
      <c r="C115" s="50"/>
    </row>
    <row r="116" spans="3:3">
      <c r="C116" s="50"/>
    </row>
    <row r="117" spans="3:3">
      <c r="C117" s="50"/>
    </row>
    <row r="118" spans="3:3">
      <c r="C118" s="50"/>
    </row>
    <row r="119" spans="3:3">
      <c r="C119" s="50"/>
    </row>
    <row r="120" spans="3:3">
      <c r="C120" s="50"/>
    </row>
    <row r="121" spans="3:3">
      <c r="C121" s="50"/>
    </row>
    <row r="122" spans="3:3">
      <c r="C122" s="50"/>
    </row>
    <row r="123" spans="3:3">
      <c r="C123" s="50"/>
    </row>
    <row r="124" spans="3:3">
      <c r="C124" s="50"/>
    </row>
    <row r="125" spans="3:3">
      <c r="C125" s="50"/>
    </row>
    <row r="126" spans="3:3">
      <c r="C126" s="50"/>
    </row>
    <row r="127" spans="3:3">
      <c r="C127" s="50"/>
    </row>
    <row r="128" spans="3:3">
      <c r="C128" s="50"/>
    </row>
    <row r="129" spans="3:3">
      <c r="C129" s="50"/>
    </row>
    <row r="130" spans="3:3">
      <c r="C130" s="50"/>
    </row>
    <row r="131" spans="3:3">
      <c r="C131" s="50"/>
    </row>
    <row r="132" spans="3:3">
      <c r="C132" s="50"/>
    </row>
    <row r="133" spans="3:3">
      <c r="C133" s="50"/>
    </row>
    <row r="134" spans="3:3">
      <c r="C134" s="50"/>
    </row>
    <row r="135" spans="3:3">
      <c r="C135" s="50"/>
    </row>
    <row r="136" spans="3:3">
      <c r="C136" s="50"/>
    </row>
    <row r="137" spans="3:3">
      <c r="C137" s="50"/>
    </row>
    <row r="138" spans="3:3">
      <c r="C138" s="50"/>
    </row>
    <row r="139" spans="3:3">
      <c r="C139" s="50"/>
    </row>
    <row r="140" spans="3:3">
      <c r="C140" s="50"/>
    </row>
    <row r="141" spans="3:3">
      <c r="C141" s="50"/>
    </row>
    <row r="142" spans="3:3">
      <c r="C142" s="50"/>
    </row>
    <row r="143" spans="3:3">
      <c r="C143" s="50"/>
    </row>
    <row r="144" spans="3:3">
      <c r="C144" s="50"/>
    </row>
    <row r="145" spans="3:3">
      <c r="C145" s="50"/>
    </row>
    <row r="146" spans="3:3">
      <c r="C146" s="50"/>
    </row>
    <row r="147" spans="3:3">
      <c r="C147" s="50"/>
    </row>
    <row r="148" spans="3:3">
      <c r="C148" s="50"/>
    </row>
    <row r="149" spans="3:3">
      <c r="C149" s="50"/>
    </row>
    <row r="150" spans="3:3">
      <c r="C150" s="50"/>
    </row>
    <row r="151" spans="3:3">
      <c r="C151" s="50"/>
    </row>
    <row r="152" spans="3:3">
      <c r="C152" s="50"/>
    </row>
    <row r="153" spans="3:3">
      <c r="C153" s="50"/>
    </row>
    <row r="154" spans="3:3">
      <c r="C154" s="50"/>
    </row>
  </sheetData>
  <sortState ref="A2:I154">
    <sortCondition ref="A2:A154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7" sqref="C7"/>
    </sheetView>
  </sheetViews>
  <sheetFormatPr baseColWidth="10" defaultRowHeight="13" x14ac:dyDescent="0"/>
  <cols>
    <col min="1" max="1" width="15.5703125" customWidth="1"/>
    <col min="2" max="2" width="60.7109375" customWidth="1"/>
    <col min="3" max="3" width="8" customWidth="1"/>
  </cols>
  <sheetData>
    <row r="1" spans="1:3" ht="14">
      <c r="A1" s="64"/>
      <c r="B1" s="65" t="s">
        <v>52</v>
      </c>
      <c r="C1" s="66" t="s">
        <v>76</v>
      </c>
    </row>
    <row r="2" spans="1:3" ht="16">
      <c r="A2" s="67" t="s">
        <v>141</v>
      </c>
      <c r="B2" s="68" t="s">
        <v>142</v>
      </c>
      <c r="C2" s="69">
        <v>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648B4DEC512841A66372225B1DE6A6" ma:contentTypeVersion="2" ma:contentTypeDescription="Create a new document." ma:contentTypeScope="" ma:versionID="5e5529aa34dc9a9f094e6e609940af2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225A90-362E-49DC-94C9-D8BBF8A2ADE4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2150A8-1B8F-41D7-96CF-9941C6CB0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436A79-7B2E-489A-A2A8-AE95C4B1F8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PCR protocol</vt:lpstr>
      <vt:lpstr>2nd Gen Forward Primer</vt:lpstr>
      <vt:lpstr>2nd Gen Indexed Reverse Primers</vt:lpstr>
      <vt:lpstr>Sequencing Primer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Ruddy, David</dc:creator>
  <cp:lastModifiedBy>Alycia Bittner</cp:lastModifiedBy>
  <dcterms:created xsi:type="dcterms:W3CDTF">2014-03-12T18:41:39Z</dcterms:created>
  <dcterms:modified xsi:type="dcterms:W3CDTF">2019-07-16T12:25:57Z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0x0101004A648B4DEC512841A66372225B1DE6A6</vt:lpwstr>
  </property>
</Properties>
</file>